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<sst xmlns="http://schemas.openxmlformats.org/spreadsheetml/2006/main" count="161" uniqueCount="85">
  <si>
    <t>Nume calendar raportări</t>
  </si>
  <si>
    <t>Dată trimitere</t>
  </si>
  <si>
    <t>Nume partener</t>
  </si>
  <si>
    <t>Valoare</t>
  </si>
  <si>
    <t>Valoare servicii</t>
  </si>
  <si>
    <t>Nume subcontractor</t>
  </si>
  <si>
    <t>NOV2023 MF CAS-MM</t>
  </si>
  <si>
    <t>10-12-2023</t>
  </si>
  <si>
    <t>CABINET MEDICAL INDIVIDUAL MEDICINĂ DE FAMILIE DR. BODEA LAURA GABRIELA</t>
  </si>
  <si>
    <t/>
  </si>
  <si>
    <t>BODEA LAURA-GABRIELA</t>
  </si>
  <si>
    <t>07-12-2023</t>
  </si>
  <si>
    <t>CMF.DR.VINCZE ROMEO</t>
  </si>
  <si>
    <t>VINCZE ROMEO</t>
  </si>
  <si>
    <t>12-12-2023</t>
  </si>
  <si>
    <t>CABINET MEDICAL INDIVIDUAL MEDICINA DE FAMILIE DR. BODEA CALIN FLORIN</t>
  </si>
  <si>
    <t>BODEA CĂLIN-FLORIN</t>
  </si>
  <si>
    <t>CMF. DR. BALAN ANGELA BUICULESCU</t>
  </si>
  <si>
    <t>BUICULESCU ANGELA</t>
  </si>
  <si>
    <t>CABINET MEDICAL INDIVIDUAL  DR. FERNEA MONICA</t>
  </si>
  <si>
    <t>FERNEA MONICA</t>
  </si>
  <si>
    <t>CMF. DR. OFRIM IONITA MIHAELA</t>
  </si>
  <si>
    <t>OFRIM IONIŢA-MIHAELA</t>
  </si>
  <si>
    <t>CMF. DR. MITITI ELEONORA</t>
  </si>
  <si>
    <t>MIŢIŢI ELEONORA</t>
  </si>
  <si>
    <t>CMF. DR. LUCACIU DORINA</t>
  </si>
  <si>
    <t>LUCACIU DORINA-VALERIA</t>
  </si>
  <si>
    <t>CABINET MEDICAL MEDICINĂ DE FAMILIE DR. CUCEREAN GALINA</t>
  </si>
  <si>
    <t>CUCEREAN GALINA</t>
  </si>
  <si>
    <t>11-12-2023</t>
  </si>
  <si>
    <t>CABINET MEDICINA GENERALĂ DR. ARVAY STEFAN</t>
  </si>
  <si>
    <t>ARVAY ȘTEFAN-IOAN</t>
  </si>
  <si>
    <t>CAB MEDICINA GENERALA SI ECOGRAFIE DR.MICLAUS DOINA</t>
  </si>
  <si>
    <t>MICLĂUŞ DOINA-ANAMARIA</t>
  </si>
  <si>
    <t>ALIMED PRAXIS SRL</t>
  </si>
  <si>
    <t>GRIJAC LOREDANA-ALINA</t>
  </si>
  <si>
    <t>CMI.DR.VLASIN MARIANA</t>
  </si>
  <si>
    <t>VLAŞIN MARIANA</t>
  </si>
  <si>
    <t>CABINET MEDICAL INDIVIDUAL DR. POP CLAUDIA VERONICA</t>
  </si>
  <si>
    <t>POP CLAUDIA-VERONICA</t>
  </si>
  <si>
    <t>CABINET MEDICAL INDIVIDUAL DR.ȚIPLE GEORGETA</t>
  </si>
  <si>
    <t>ŢIPLE GEORGETA</t>
  </si>
  <si>
    <t>CABINET MEDICAL INDIVIDUAL DR. GAVRIS V LUCIA</t>
  </si>
  <si>
    <t>GAVRIŞ LUCIA</t>
  </si>
  <si>
    <t>CMF. DR. DICU NICOLETA</t>
  </si>
  <si>
    <t>DICU NICOLETA</t>
  </si>
  <si>
    <t>CABINET MEDICINĂ GENERALĂ DR. DUNCA MARIA</t>
  </si>
  <si>
    <t>DUNCA MARIA</t>
  </si>
  <si>
    <t>CABINET MED FAM. DR. NEGRESCU FELITIA</t>
  </si>
  <si>
    <t>NEGRESCU FELIŢIA</t>
  </si>
  <si>
    <t>CMI. DR. LIBOTEAN MIORITA</t>
  </si>
  <si>
    <t>CABINET MEDICAL DR.VASOC COSTELA CARMEN</t>
  </si>
  <si>
    <t>VASOC COSTELA-CARMEN</t>
  </si>
  <si>
    <t>CABINET MEDICAL INDIVIDUAL MF CUPSA LILIANA</t>
  </si>
  <si>
    <t>CUPŞA LILIANA-DANIELA</t>
  </si>
  <si>
    <t>CABINET MEDICINA GENERALA DR. COMAN MARA</t>
  </si>
  <si>
    <t>COMAN MARIA</t>
  </si>
  <si>
    <t>CABINET MEDICAL INIDVIDUAL DR. DROMERESCHI</t>
  </si>
  <si>
    <t>DROMERESCHI GABRIELA</t>
  </si>
  <si>
    <t>C.M.I. MEDICINA DE FAMILIE DR. DUMA VICTORIA</t>
  </si>
  <si>
    <t>DUMA VICTORIA</t>
  </si>
  <si>
    <t>CABINET MEDICAL MEDICINA GENERALA DR.TAMAS IOAN</t>
  </si>
  <si>
    <t>TAMAŞ IOAN</t>
  </si>
  <si>
    <t>CABINET MEDICAL INDIVIDUAL DR GANEA ANDRADA</t>
  </si>
  <si>
    <t>CMI MEDICINĂ GENERALĂ DR.MICLĂUȘ RODICA</t>
  </si>
  <si>
    <t>MICLĂUŞ RODICA</t>
  </si>
  <si>
    <t>CABINET MEDICAL MEDICINA DE FAMILIE DR. TIMIS CARMEN-FLORINA</t>
  </si>
  <si>
    <t>COPTIL CARMEN-FLORINA</t>
  </si>
  <si>
    <t>CABINETE MEDICALE ASOCIATE IZA</t>
  </si>
  <si>
    <t>COTÂRLAN ALEXANDRA</t>
  </si>
  <si>
    <t>COTÂRLAN RADU-IOAN</t>
  </si>
  <si>
    <t>ŞTEFANCA GEORGETA-MAURA</t>
  </si>
  <si>
    <t>LOGA-PÁSTY IOAN</t>
  </si>
  <si>
    <t>ŞTEFANCA VASILE</t>
  </si>
  <si>
    <t>CABINET MEDICAL MEDICINA DE FAMILIE DR.DEMIAN ROXANA-MARIA</t>
  </si>
  <si>
    <t>DEMIAN ROXANA-MARIA</t>
  </si>
  <si>
    <t>CMI DR MICULAICIUC VASILE</t>
  </si>
  <si>
    <t>MICULAICIUC VASILE</t>
  </si>
  <si>
    <t>CABINET MEDICAL INDIVIDUAL MEDICINA DE FAMILIE DR. NAGHI JULIEN GABRIEL</t>
  </si>
  <si>
    <t>NAGHI JULIEN-GABRIEL</t>
  </si>
  <si>
    <t>Total</t>
  </si>
  <si>
    <t>Nr crt</t>
  </si>
  <si>
    <t>DECONT MED FAM PACHET MINIMAL NOIEMBRIE 2023</t>
  </si>
  <si>
    <t>LIBOTEAN MIORIŢA</t>
  </si>
  <si>
    <t>GANEA ANDRADA-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</si>
</sst>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4"/>
  <sheetViews>
    <sheetView tabSelected="1" zoomScalePageLayoutView="0" workbookViewId="0" topLeftCell="A19">
      <selection activeCell="A45" sqref="A45:G54"/>
    </sheetView>
  </sheetViews>
  <sheetFormatPr defaultColWidth="9.140625" defaultRowHeight="12.75"/>
  <cols>
    <col min="1" max="1" width="4.28125" style="0" customWidth="1"/>
    <col min="4" max="4" width="17.7109375" style="0" customWidth="1"/>
    <col min="7" max="7" width="28.00390625" style="0" customWidth="1"/>
  </cols>
  <sheetData>
    <row r="4" spans="4:6" ht="12.75">
      <c r="D4" s="9" t="s">
        <v>82</v>
      </c>
      <c r="E4" s="9"/>
      <c r="F4" s="9"/>
    </row>
    <row r="6" spans="1:7" ht="38.25">
      <c r="A6" s="4" t="s">
        <v>81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</row>
    <row r="7" spans="1:7" ht="12.75">
      <c r="A7" s="1">
        <v>1</v>
      </c>
      <c r="B7" s="1" t="s">
        <v>6</v>
      </c>
      <c r="C7" s="1" t="s">
        <v>14</v>
      </c>
      <c r="D7" s="1" t="s">
        <v>30</v>
      </c>
      <c r="E7" s="2">
        <v>105.6</v>
      </c>
      <c r="F7" s="2">
        <v>105.6</v>
      </c>
      <c r="G7" s="1" t="s">
        <v>31</v>
      </c>
    </row>
    <row r="8" spans="1:7" ht="12.75">
      <c r="A8" s="1">
        <f>A7+1</f>
        <v>2</v>
      </c>
      <c r="B8" s="1" t="s">
        <v>6</v>
      </c>
      <c r="C8" s="1" t="s">
        <v>11</v>
      </c>
      <c r="D8" s="1" t="s">
        <v>15</v>
      </c>
      <c r="E8" s="2">
        <v>52.8</v>
      </c>
      <c r="F8" s="2">
        <v>52.8</v>
      </c>
      <c r="G8" s="1" t="s">
        <v>16</v>
      </c>
    </row>
    <row r="9" spans="1:7" ht="12.75">
      <c r="A9" s="1">
        <f aca="true" t="shared" si="0" ref="A9:A43">A8+1</f>
        <v>3</v>
      </c>
      <c r="B9" s="1" t="s">
        <v>6</v>
      </c>
      <c r="C9" s="1" t="s">
        <v>7</v>
      </c>
      <c r="D9" s="1" t="s">
        <v>8</v>
      </c>
      <c r="E9" s="2">
        <v>316.8</v>
      </c>
      <c r="F9" s="2">
        <v>316.8</v>
      </c>
      <c r="G9" s="1" t="s">
        <v>10</v>
      </c>
    </row>
    <row r="10" spans="1:7" ht="12.75">
      <c r="A10" s="1">
        <f t="shared" si="0"/>
        <v>4</v>
      </c>
      <c r="B10" s="1" t="s">
        <v>6</v>
      </c>
      <c r="C10" s="1" t="s">
        <v>7</v>
      </c>
      <c r="D10" s="1" t="s">
        <v>17</v>
      </c>
      <c r="E10" s="2">
        <v>105.6</v>
      </c>
      <c r="F10" s="2">
        <v>105.6</v>
      </c>
      <c r="G10" s="1" t="s">
        <v>18</v>
      </c>
    </row>
    <row r="11" spans="1:7" ht="12.75">
      <c r="A11" s="1">
        <f t="shared" si="0"/>
        <v>5</v>
      </c>
      <c r="B11" s="1" t="s">
        <v>6</v>
      </c>
      <c r="C11" s="1" t="s">
        <v>11</v>
      </c>
      <c r="D11" s="1" t="s">
        <v>55</v>
      </c>
      <c r="E11" s="2">
        <v>220</v>
      </c>
      <c r="F11" s="2">
        <v>220</v>
      </c>
      <c r="G11" s="1" t="s">
        <v>56</v>
      </c>
    </row>
    <row r="12" spans="1:7" ht="12.75">
      <c r="A12" s="1">
        <f t="shared" si="0"/>
        <v>6</v>
      </c>
      <c r="B12" s="1" t="s">
        <v>6</v>
      </c>
      <c r="C12" s="1" t="s">
        <v>7</v>
      </c>
      <c r="D12" s="1" t="s">
        <v>66</v>
      </c>
      <c r="E12" s="2">
        <v>44</v>
      </c>
      <c r="F12" s="2">
        <v>44</v>
      </c>
      <c r="G12" s="1" t="s">
        <v>67</v>
      </c>
    </row>
    <row r="13" spans="1:7" ht="12.75">
      <c r="A13" s="1">
        <f t="shared" si="0"/>
        <v>7</v>
      </c>
      <c r="B13" s="1" t="s">
        <v>6</v>
      </c>
      <c r="C13" s="1" t="s">
        <v>7</v>
      </c>
      <c r="D13" s="1" t="s">
        <v>68</v>
      </c>
      <c r="E13" s="2">
        <v>132</v>
      </c>
      <c r="F13" s="2">
        <v>132</v>
      </c>
      <c r="G13" s="1" t="s">
        <v>69</v>
      </c>
    </row>
    <row r="14" spans="1:7" ht="12.75">
      <c r="A14" s="1">
        <f t="shared" si="0"/>
        <v>8</v>
      </c>
      <c r="B14" s="1" t="s">
        <v>6</v>
      </c>
      <c r="C14" s="1" t="s">
        <v>7</v>
      </c>
      <c r="D14" s="1" t="s">
        <v>68</v>
      </c>
      <c r="E14" s="2">
        <v>2204.8</v>
      </c>
      <c r="F14" s="2">
        <v>2204.8</v>
      </c>
      <c r="G14" s="1" t="s">
        <v>70</v>
      </c>
    </row>
    <row r="15" spans="1:7" ht="12.75">
      <c r="A15" s="1">
        <f t="shared" si="0"/>
        <v>9</v>
      </c>
      <c r="B15" s="1" t="s">
        <v>6</v>
      </c>
      <c r="C15" s="1" t="s">
        <v>7</v>
      </c>
      <c r="D15" s="1" t="s">
        <v>27</v>
      </c>
      <c r="E15" s="2">
        <v>164</v>
      </c>
      <c r="F15" s="2">
        <v>164</v>
      </c>
      <c r="G15" s="1" t="s">
        <v>28</v>
      </c>
    </row>
    <row r="16" spans="1:7" ht="12.75">
      <c r="A16" s="1">
        <f t="shared" si="0"/>
        <v>10</v>
      </c>
      <c r="B16" s="1" t="s">
        <v>6</v>
      </c>
      <c r="C16" s="1" t="s">
        <v>7</v>
      </c>
      <c r="D16" s="1" t="s">
        <v>53</v>
      </c>
      <c r="E16" s="2">
        <v>129.6</v>
      </c>
      <c r="F16" s="2">
        <v>129.6</v>
      </c>
      <c r="G16" s="1" t="s">
        <v>54</v>
      </c>
    </row>
    <row r="17" spans="1:7" ht="12.75">
      <c r="A17" s="1">
        <f t="shared" si="0"/>
        <v>11</v>
      </c>
      <c r="B17" s="1" t="s">
        <v>6</v>
      </c>
      <c r="C17" s="1" t="s">
        <v>7</v>
      </c>
      <c r="D17" s="1" t="s">
        <v>74</v>
      </c>
      <c r="E17" s="2">
        <v>105.6</v>
      </c>
      <c r="F17" s="2">
        <v>105.6</v>
      </c>
      <c r="G17" s="1" t="s">
        <v>75</v>
      </c>
    </row>
    <row r="18" spans="1:7" ht="12.75">
      <c r="A18" s="1">
        <f t="shared" si="0"/>
        <v>12</v>
      </c>
      <c r="B18" s="1" t="s">
        <v>6</v>
      </c>
      <c r="C18" s="1" t="s">
        <v>7</v>
      </c>
      <c r="D18" s="1" t="s">
        <v>44</v>
      </c>
      <c r="E18" s="2">
        <v>105.6</v>
      </c>
      <c r="F18" s="2">
        <v>105.6</v>
      </c>
      <c r="G18" s="1" t="s">
        <v>45</v>
      </c>
    </row>
    <row r="19" spans="1:7" ht="12.75">
      <c r="A19" s="1">
        <f t="shared" si="0"/>
        <v>13</v>
      </c>
      <c r="B19" s="1" t="s">
        <v>6</v>
      </c>
      <c r="C19" s="1" t="s">
        <v>7</v>
      </c>
      <c r="D19" s="1" t="s">
        <v>57</v>
      </c>
      <c r="E19" s="2">
        <v>52.8</v>
      </c>
      <c r="F19" s="2">
        <v>52.8</v>
      </c>
      <c r="G19" s="1" t="s">
        <v>58</v>
      </c>
    </row>
    <row r="20" spans="1:7" ht="12.75">
      <c r="A20" s="1">
        <f t="shared" si="0"/>
        <v>14</v>
      </c>
      <c r="B20" s="1" t="s">
        <v>6</v>
      </c>
      <c r="C20" s="1" t="s">
        <v>7</v>
      </c>
      <c r="D20" s="1" t="s">
        <v>59</v>
      </c>
      <c r="E20" s="2">
        <v>105.6</v>
      </c>
      <c r="F20" s="2">
        <v>105.6</v>
      </c>
      <c r="G20" s="1" t="s">
        <v>60</v>
      </c>
    </row>
    <row r="21" spans="1:7" ht="12.75">
      <c r="A21" s="1">
        <f t="shared" si="0"/>
        <v>15</v>
      </c>
      <c r="B21" s="1" t="s">
        <v>6</v>
      </c>
      <c r="C21" s="1" t="s">
        <v>7</v>
      </c>
      <c r="D21" s="1" t="s">
        <v>46</v>
      </c>
      <c r="E21" s="2">
        <v>192</v>
      </c>
      <c r="F21" s="2">
        <v>192</v>
      </c>
      <c r="G21" s="1" t="s">
        <v>47</v>
      </c>
    </row>
    <row r="22" spans="1:7" ht="12.75">
      <c r="A22" s="1">
        <f t="shared" si="0"/>
        <v>16</v>
      </c>
      <c r="B22" s="1" t="s">
        <v>6</v>
      </c>
      <c r="C22" s="1" t="s">
        <v>7</v>
      </c>
      <c r="D22" s="1" t="s">
        <v>19</v>
      </c>
      <c r="E22" s="2">
        <v>158.4</v>
      </c>
      <c r="F22" s="2">
        <v>158.4</v>
      </c>
      <c r="G22" s="1" t="s">
        <v>20</v>
      </c>
    </row>
    <row r="23" spans="1:7" ht="12.75">
      <c r="A23" s="1">
        <f t="shared" si="0"/>
        <v>17</v>
      </c>
      <c r="B23" s="1" t="s">
        <v>6</v>
      </c>
      <c r="C23" s="1" t="s">
        <v>7</v>
      </c>
      <c r="D23" s="1" t="s">
        <v>63</v>
      </c>
      <c r="E23" s="2">
        <v>160</v>
      </c>
      <c r="F23" s="2">
        <v>160</v>
      </c>
      <c r="G23" s="1" t="s">
        <v>84</v>
      </c>
    </row>
    <row r="24" spans="1:7" ht="12.75">
      <c r="A24" s="1">
        <f t="shared" si="0"/>
        <v>18</v>
      </c>
      <c r="B24" s="1" t="s">
        <v>6</v>
      </c>
      <c r="C24" s="1" t="s">
        <v>7</v>
      </c>
      <c r="D24" s="1" t="s">
        <v>42</v>
      </c>
      <c r="E24" s="2">
        <v>39.6</v>
      </c>
      <c r="F24" s="2">
        <v>39.6</v>
      </c>
      <c r="G24" s="1" t="s">
        <v>43</v>
      </c>
    </row>
    <row r="25" spans="1:7" ht="12.75">
      <c r="A25" s="1">
        <f t="shared" si="0"/>
        <v>19</v>
      </c>
      <c r="B25" s="1" t="s">
        <v>6</v>
      </c>
      <c r="C25" s="1" t="s">
        <v>11</v>
      </c>
      <c r="D25" s="1" t="s">
        <v>34</v>
      </c>
      <c r="E25" s="2">
        <v>105.6</v>
      </c>
      <c r="F25" s="2">
        <v>105.6</v>
      </c>
      <c r="G25" s="1" t="s">
        <v>35</v>
      </c>
    </row>
    <row r="26" spans="1:7" ht="12.75">
      <c r="A26" s="1">
        <f t="shared" si="0"/>
        <v>20</v>
      </c>
      <c r="B26" s="1" t="s">
        <v>6</v>
      </c>
      <c r="C26" s="1" t="s">
        <v>7</v>
      </c>
      <c r="D26" s="1" t="s">
        <v>50</v>
      </c>
      <c r="E26" s="2">
        <v>44</v>
      </c>
      <c r="F26" s="2">
        <v>44</v>
      </c>
      <c r="G26" s="1" t="s">
        <v>83</v>
      </c>
    </row>
    <row r="27" spans="1:7" ht="12.75">
      <c r="A27" s="1">
        <f t="shared" si="0"/>
        <v>21</v>
      </c>
      <c r="B27" s="1" t="s">
        <v>6</v>
      </c>
      <c r="C27" s="1" t="s">
        <v>29</v>
      </c>
      <c r="D27" s="1" t="s">
        <v>68</v>
      </c>
      <c r="E27" s="2">
        <v>475.2</v>
      </c>
      <c r="F27" s="2">
        <v>475.2</v>
      </c>
      <c r="G27" s="1" t="s">
        <v>72</v>
      </c>
    </row>
    <row r="28" spans="1:7" ht="12.75">
      <c r="A28" s="1">
        <f t="shared" si="0"/>
        <v>22</v>
      </c>
      <c r="B28" s="1" t="s">
        <v>6</v>
      </c>
      <c r="C28" s="1" t="s">
        <v>7</v>
      </c>
      <c r="D28" s="1" t="s">
        <v>25</v>
      </c>
      <c r="E28" s="2">
        <v>52.8</v>
      </c>
      <c r="F28" s="2">
        <v>52.8</v>
      </c>
      <c r="G28" s="1" t="s">
        <v>26</v>
      </c>
    </row>
    <row r="29" spans="1:7" ht="12.75">
      <c r="A29" s="1">
        <f t="shared" si="0"/>
        <v>23</v>
      </c>
      <c r="B29" s="1" t="s">
        <v>6</v>
      </c>
      <c r="C29" s="1" t="s">
        <v>7</v>
      </c>
      <c r="D29" s="1" t="s">
        <v>32</v>
      </c>
      <c r="E29" s="2">
        <v>403.2</v>
      </c>
      <c r="F29" s="2">
        <v>403.2</v>
      </c>
      <c r="G29" s="1" t="s">
        <v>33</v>
      </c>
    </row>
    <row r="30" spans="1:7" ht="12.75">
      <c r="A30" s="1">
        <f t="shared" si="0"/>
        <v>24</v>
      </c>
      <c r="B30" s="1" t="s">
        <v>6</v>
      </c>
      <c r="C30" s="1" t="s">
        <v>7</v>
      </c>
      <c r="D30" s="1" t="s">
        <v>64</v>
      </c>
      <c r="E30" s="2">
        <v>52.8</v>
      </c>
      <c r="F30" s="2">
        <v>52.8</v>
      </c>
      <c r="G30" s="1" t="s">
        <v>65</v>
      </c>
    </row>
    <row r="31" spans="1:7" ht="12.75">
      <c r="A31" s="1">
        <f t="shared" si="0"/>
        <v>25</v>
      </c>
      <c r="B31" s="1" t="s">
        <v>6</v>
      </c>
      <c r="C31" s="1" t="s">
        <v>7</v>
      </c>
      <c r="D31" s="1" t="s">
        <v>76</v>
      </c>
      <c r="E31" s="2">
        <v>52.8</v>
      </c>
      <c r="F31" s="2">
        <v>52.8</v>
      </c>
      <c r="G31" s="1" t="s">
        <v>77</v>
      </c>
    </row>
    <row r="32" spans="1:7" ht="12.75">
      <c r="A32" s="1">
        <f t="shared" si="0"/>
        <v>26</v>
      </c>
      <c r="B32" s="1" t="s">
        <v>6</v>
      </c>
      <c r="C32" s="1" t="s">
        <v>7</v>
      </c>
      <c r="D32" s="1" t="s">
        <v>23</v>
      </c>
      <c r="E32" s="2">
        <v>52.8</v>
      </c>
      <c r="F32" s="2">
        <v>52.8</v>
      </c>
      <c r="G32" s="1" t="s">
        <v>24</v>
      </c>
    </row>
    <row r="33" spans="1:7" ht="12.75">
      <c r="A33" s="1">
        <f t="shared" si="0"/>
        <v>27</v>
      </c>
      <c r="B33" s="1" t="s">
        <v>6</v>
      </c>
      <c r="C33" s="1" t="s">
        <v>7</v>
      </c>
      <c r="D33" s="1" t="s">
        <v>78</v>
      </c>
      <c r="E33" s="2">
        <v>158.4</v>
      </c>
      <c r="F33" s="2">
        <v>158.4</v>
      </c>
      <c r="G33" s="1" t="s">
        <v>79</v>
      </c>
    </row>
    <row r="34" spans="1:7" ht="12.75">
      <c r="A34" s="1">
        <f t="shared" si="0"/>
        <v>28</v>
      </c>
      <c r="B34" s="1" t="s">
        <v>6</v>
      </c>
      <c r="C34" s="1" t="s">
        <v>7</v>
      </c>
      <c r="D34" s="1" t="s">
        <v>48</v>
      </c>
      <c r="E34" s="2">
        <v>316.8</v>
      </c>
      <c r="F34" s="2">
        <v>316.8</v>
      </c>
      <c r="G34" s="1" t="s">
        <v>49</v>
      </c>
    </row>
    <row r="35" spans="1:7" ht="12.75">
      <c r="A35" s="1">
        <f t="shared" si="0"/>
        <v>29</v>
      </c>
      <c r="B35" s="1" t="s">
        <v>6</v>
      </c>
      <c r="C35" s="1" t="s">
        <v>7</v>
      </c>
      <c r="D35" s="1" t="s">
        <v>21</v>
      </c>
      <c r="E35" s="2">
        <v>188.8</v>
      </c>
      <c r="F35" s="2">
        <v>188.8</v>
      </c>
      <c r="G35" s="1" t="s">
        <v>22</v>
      </c>
    </row>
    <row r="36" spans="1:7" ht="12.75">
      <c r="A36" s="1">
        <f t="shared" si="0"/>
        <v>30</v>
      </c>
      <c r="B36" s="1" t="s">
        <v>6</v>
      </c>
      <c r="C36" s="1" t="s">
        <v>7</v>
      </c>
      <c r="D36" s="1" t="s">
        <v>38</v>
      </c>
      <c r="E36" s="2">
        <v>76.8</v>
      </c>
      <c r="F36" s="2">
        <v>76.8</v>
      </c>
      <c r="G36" s="1" t="s">
        <v>39</v>
      </c>
    </row>
    <row r="37" spans="1:7" ht="12.75">
      <c r="A37" s="1">
        <f t="shared" si="0"/>
        <v>31</v>
      </c>
      <c r="B37" s="1" t="s">
        <v>6</v>
      </c>
      <c r="C37" s="1" t="s">
        <v>29</v>
      </c>
      <c r="D37" s="1" t="s">
        <v>68</v>
      </c>
      <c r="E37" s="2">
        <v>712</v>
      </c>
      <c r="F37" s="2">
        <v>712</v>
      </c>
      <c r="G37" s="1" t="s">
        <v>71</v>
      </c>
    </row>
    <row r="38" spans="1:7" ht="12.75">
      <c r="A38" s="1">
        <f t="shared" si="0"/>
        <v>32</v>
      </c>
      <c r="B38" s="1" t="s">
        <v>6</v>
      </c>
      <c r="C38" s="1" t="s">
        <v>14</v>
      </c>
      <c r="D38" s="1" t="s">
        <v>68</v>
      </c>
      <c r="E38" s="2">
        <v>836.8</v>
      </c>
      <c r="F38" s="2">
        <v>836.8</v>
      </c>
      <c r="G38" s="1" t="s">
        <v>73</v>
      </c>
    </row>
    <row r="39" spans="1:7" ht="12.75">
      <c r="A39" s="1">
        <f t="shared" si="0"/>
        <v>33</v>
      </c>
      <c r="B39" s="1" t="s">
        <v>6</v>
      </c>
      <c r="C39" s="1" t="s">
        <v>11</v>
      </c>
      <c r="D39" s="1" t="s">
        <v>61</v>
      </c>
      <c r="E39" s="2">
        <v>52.8</v>
      </c>
      <c r="F39" s="2">
        <v>52.8</v>
      </c>
      <c r="G39" s="1" t="s">
        <v>62</v>
      </c>
    </row>
    <row r="40" spans="1:7" ht="12.75">
      <c r="A40" s="1">
        <f t="shared" si="0"/>
        <v>34</v>
      </c>
      <c r="B40" s="1" t="s">
        <v>6</v>
      </c>
      <c r="C40" s="1" t="s">
        <v>7</v>
      </c>
      <c r="D40" s="1" t="s">
        <v>40</v>
      </c>
      <c r="E40" s="2">
        <v>211.2</v>
      </c>
      <c r="F40" s="2">
        <v>211.2</v>
      </c>
      <c r="G40" s="1" t="s">
        <v>41</v>
      </c>
    </row>
    <row r="41" spans="1:7" ht="12.75">
      <c r="A41" s="1">
        <f t="shared" si="0"/>
        <v>35</v>
      </c>
      <c r="B41" s="1" t="s">
        <v>6</v>
      </c>
      <c r="C41" s="1" t="s">
        <v>7</v>
      </c>
      <c r="D41" s="1" t="s">
        <v>51</v>
      </c>
      <c r="E41" s="2">
        <v>105.6</v>
      </c>
      <c r="F41" s="2">
        <v>105.6</v>
      </c>
      <c r="G41" s="1" t="s">
        <v>52</v>
      </c>
    </row>
    <row r="42" spans="1:7" ht="12.75">
      <c r="A42" s="1">
        <f t="shared" si="0"/>
        <v>36</v>
      </c>
      <c r="B42" s="1" t="s">
        <v>6</v>
      </c>
      <c r="C42" s="1" t="s">
        <v>7</v>
      </c>
      <c r="D42" s="1" t="s">
        <v>12</v>
      </c>
      <c r="E42" s="2">
        <v>96</v>
      </c>
      <c r="F42" s="2">
        <v>96</v>
      </c>
      <c r="G42" s="1" t="s">
        <v>13</v>
      </c>
    </row>
    <row r="43" spans="1:7" ht="12.75">
      <c r="A43" s="1">
        <f t="shared" si="0"/>
        <v>37</v>
      </c>
      <c r="B43" s="1" t="s">
        <v>6</v>
      </c>
      <c r="C43" s="1" t="s">
        <v>7</v>
      </c>
      <c r="D43" s="1" t="s">
        <v>36</v>
      </c>
      <c r="E43" s="2">
        <v>52.8</v>
      </c>
      <c r="F43" s="5">
        <v>52.8</v>
      </c>
      <c r="G43" s="1" t="s">
        <v>37</v>
      </c>
    </row>
    <row r="44" spans="1:7" ht="12.75">
      <c r="A44" s="3" t="s">
        <v>9</v>
      </c>
      <c r="B44" s="6" t="s">
        <v>80</v>
      </c>
      <c r="C44" s="6" t="s">
        <v>9</v>
      </c>
      <c r="D44" s="6" t="s">
        <v>9</v>
      </c>
      <c r="E44" s="7">
        <f>SUM(E7:E43)</f>
        <v>8442</v>
      </c>
      <c r="F44" s="8"/>
      <c r="G44" s="6" t="s">
        <v>9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2024-01-10T11:31:40Z</cp:lastPrinted>
  <dcterms:created xsi:type="dcterms:W3CDTF">2024-02-19T13:43:28Z</dcterms:created>
  <dcterms:modified xsi:type="dcterms:W3CDTF">2024-02-19T13:43:28Z</dcterms:modified>
  <cp:category/>
  <cp:version/>
  <cp:contentType/>
  <cp:contentStatus/>
</cp:coreProperties>
</file>